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0115" windowHeight="10305"/>
  </bookViews>
  <sheets>
    <sheet name="Custo viagem Orlando" sheetId="1" r:id="rId1"/>
  </sheets>
  <definedNames>
    <definedName name="_xlnm.Print_Area" localSheetId="0">'Custo viagem Orlando'!$A$1:$F$32</definedName>
  </definedNames>
  <calcPr calcId="144525"/>
</workbook>
</file>

<file path=xl/calcChain.xml><?xml version="1.0" encoding="utf-8"?>
<calcChain xmlns="http://schemas.openxmlformats.org/spreadsheetml/2006/main">
  <c r="D12" i="1" l="1"/>
  <c r="E12" i="1" s="1"/>
  <c r="D11" i="1"/>
  <c r="E11" i="1" s="1"/>
  <c r="B32" i="1"/>
  <c r="D19" i="1" l="1"/>
  <c r="E19" i="1" s="1"/>
  <c r="D18" i="1"/>
  <c r="E18" i="1" s="1"/>
  <c r="D15" i="1"/>
  <c r="E15" i="1" s="1"/>
  <c r="D6" i="1" l="1"/>
  <c r="D20" i="1"/>
  <c r="E20" i="1" s="1"/>
  <c r="D17" i="1"/>
  <c r="E17" i="1" s="1"/>
  <c r="D13" i="1"/>
  <c r="E13" i="1" s="1"/>
  <c r="D10" i="1"/>
  <c r="E10" i="1" s="1"/>
  <c r="D7" i="1"/>
  <c r="E7" i="1" s="1"/>
  <c r="D9" i="1"/>
  <c r="E9" i="1" s="1"/>
  <c r="D8" i="1"/>
  <c r="E8" i="1" s="1"/>
  <c r="E6" i="1" l="1"/>
  <c r="D14" i="1" l="1"/>
  <c r="E14" i="1" s="1"/>
  <c r="D16" i="1"/>
  <c r="E16" i="1" s="1"/>
  <c r="E22" i="1" l="1"/>
  <c r="D22" i="1"/>
  <c r="D23" i="1" s="1"/>
  <c r="F11" i="1" l="1"/>
  <c r="F12" i="1"/>
  <c r="F18" i="1"/>
  <c r="F15" i="1"/>
  <c r="F13" i="1"/>
  <c r="F19" i="1"/>
  <c r="F10" i="1"/>
  <c r="F8" i="1"/>
  <c r="F6" i="1"/>
  <c r="E23" i="1"/>
  <c r="F14" i="1"/>
  <c r="F17" i="1"/>
  <c r="F7" i="1"/>
  <c r="F9" i="1"/>
  <c r="F20" i="1"/>
  <c r="F16" i="1"/>
  <c r="F22" i="1" l="1"/>
</calcChain>
</file>

<file path=xl/sharedStrings.xml><?xml version="1.0" encoding="utf-8"?>
<sst xmlns="http://schemas.openxmlformats.org/spreadsheetml/2006/main" count="31" uniqueCount="29">
  <si>
    <t>Passaporte</t>
  </si>
  <si>
    <t>Visto</t>
  </si>
  <si>
    <t>Seguro Viagem</t>
  </si>
  <si>
    <t>Alimentação</t>
  </si>
  <si>
    <t>Total</t>
  </si>
  <si>
    <t>Qtd</t>
  </si>
  <si>
    <t>Passagem aerea adulto</t>
  </si>
  <si>
    <t>Passagem aerea criança</t>
  </si>
  <si>
    <t>Unitário U$</t>
  </si>
  <si>
    <t>Total U$</t>
  </si>
  <si>
    <t>Total R$</t>
  </si>
  <si>
    <t>Dólar</t>
  </si>
  <si>
    <t>Aluguel de carro</t>
  </si>
  <si>
    <t>Total por pessoa</t>
  </si>
  <si>
    <t>Item</t>
  </si>
  <si>
    <t xml:space="preserve">% </t>
  </si>
  <si>
    <t>Estacionamento</t>
  </si>
  <si>
    <t>Ingresso Disney básico 4+1 dias</t>
  </si>
  <si>
    <t>Ingresso Universal 2 dias</t>
  </si>
  <si>
    <t>Pedágio + Combustível</t>
  </si>
  <si>
    <t>Ingresso Seaworld Parks 2 dias</t>
  </si>
  <si>
    <t>Custo de viagem para Orlando</t>
  </si>
  <si>
    <t>Valor</t>
  </si>
  <si>
    <t>Remédios</t>
  </si>
  <si>
    <t>Hotelzinho do cachorro</t>
  </si>
  <si>
    <t>Outros Gastos</t>
  </si>
  <si>
    <t>Hospedagem Orlando</t>
  </si>
  <si>
    <t>Hospedagem Miami</t>
  </si>
  <si>
    <t>Hospedagem Tampa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</si>
</sst>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[$$-409]* #,##0.00_ ;_-[$$-409]* \-#,##0.00\ ;_-[$$-409]* &quot;-&quot;??_ ;_-@_ "/>
    <numFmt numFmtId="165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10" fontId="0" fillId="3" borderId="1" xfId="1" applyNumberFormat="1" applyFont="1" applyFill="1" applyBorder="1"/>
    <xf numFmtId="0" fontId="2" fillId="3" borderId="1" xfId="0" applyFont="1" applyFill="1" applyBorder="1"/>
    <xf numFmtId="0" fontId="2" fillId="2" borderId="1" xfId="2" applyFont="1" applyBorder="1" applyAlignment="1">
      <alignment horizontal="center"/>
    </xf>
    <xf numFmtId="164" fontId="2" fillId="2" borderId="1" xfId="2" applyNumberFormat="1" applyFont="1" applyBorder="1"/>
    <xf numFmtId="44" fontId="2" fillId="2" borderId="1" xfId="2" applyNumberFormat="1" applyFont="1" applyBorder="1"/>
    <xf numFmtId="10" fontId="2" fillId="2" borderId="1" xfId="2" applyNumberFormat="1" applyFont="1" applyBorder="1"/>
    <xf numFmtId="0" fontId="2" fillId="2" borderId="1" xfId="2" applyFont="1" applyBorder="1"/>
    <xf numFmtId="0" fontId="2" fillId="2" borderId="2" xfId="2" applyFont="1" applyBorder="1" applyAlignment="1">
      <alignment horizontal="right"/>
    </xf>
    <xf numFmtId="0" fontId="2" fillId="2" borderId="3" xfId="2" applyFont="1" applyBorder="1" applyAlignment="1">
      <alignment horizontal="right"/>
    </xf>
    <xf numFmtId="0" fontId="2" fillId="2" borderId="4" xfId="2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2" borderId="2" xfId="2" applyFont="1" applyBorder="1" applyAlignment="1">
      <alignment horizontal="center"/>
    </xf>
    <xf numFmtId="0" fontId="2" fillId="2" borderId="4" xfId="2" applyFont="1" applyBorder="1" applyAlignment="1">
      <alignment horizontal="center"/>
    </xf>
    <xf numFmtId="165" fontId="2" fillId="2" borderId="1" xfId="2" applyNumberFormat="1" applyFont="1" applyBorder="1" applyAlignment="1">
      <alignment horizontal="center"/>
    </xf>
    <xf numFmtId="165" fontId="3" fillId="3" borderId="1" xfId="0" applyNumberFormat="1" applyFont="1" applyFill="1" applyBorder="1"/>
  </cellXfs>
  <cellStyles count="3">
    <cellStyle name="40% - Ênfase1" xfId="2" builtinId="31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158751</xdr:colOff>
      <xdr:row>0</xdr:row>
      <xdr:rowOff>31751</xdr:rowOff>
    </xdr:from>
    <xdr:to>
      <xdr:col>0</xdr:col>
      <xdr:colOff>1902032</xdr:colOff>
      <xdr:row>0</xdr:row>
      <xdr:rowOff>635001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31751"/>
          <a:ext cx="1743281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20" zoomScaleNormal="120" workbookViewId="0">
      <selection activeCell="C10" sqref="C10"/>
    </sheetView>
  </sheetViews>
  <sheetFormatPr defaultRowHeight="15" x14ac:dyDescent="0.25"/>
  <cols>
    <col min="1" max="1" width="31" style="1" customWidth="1"/>
    <col min="2" max="2" width="13.42578125" style="1" customWidth="1"/>
    <col min="3" max="3" width="9.140625" style="1" customWidth="1"/>
    <col min="4" max="4" width="12.7109375" style="1" customWidth="1"/>
    <col min="5" max="5" width="14.42578125" style="1" customWidth="1"/>
    <col min="6" max="6" width="11.28515625" style="1" customWidth="1"/>
    <col min="7" max="16384" width="9.140625" style="1"/>
  </cols>
  <sheetData>
    <row r="1" spans="1:6" ht="51" customHeight="1" x14ac:dyDescent="0.25">
      <c r="A1" s="2"/>
      <c r="B1" s="17" t="s">
        <v>21</v>
      </c>
      <c r="C1" s="17"/>
      <c r="D1" s="17"/>
      <c r="E1" s="17"/>
      <c r="F1" s="17"/>
    </row>
    <row r="3" spans="1:6" x14ac:dyDescent="0.25">
      <c r="A3" s="8" t="s">
        <v>11</v>
      </c>
      <c r="B3" s="8">
        <v>3.4</v>
      </c>
    </row>
    <row r="5" spans="1:6" x14ac:dyDescent="0.25">
      <c r="A5" s="9" t="s">
        <v>14</v>
      </c>
      <c r="B5" s="9" t="s">
        <v>8</v>
      </c>
      <c r="C5" s="9" t="s">
        <v>5</v>
      </c>
      <c r="D5" s="9" t="s">
        <v>9</v>
      </c>
      <c r="E5" s="9" t="s">
        <v>10</v>
      </c>
      <c r="F5" s="9" t="s">
        <v>15</v>
      </c>
    </row>
    <row r="6" spans="1:6" x14ac:dyDescent="0.25">
      <c r="A6" s="2" t="s">
        <v>0</v>
      </c>
      <c r="B6" s="4"/>
      <c r="C6" s="3">
        <v>3</v>
      </c>
      <c r="D6" s="5">
        <f t="shared" ref="D6:D20" si="0">B6*C6</f>
        <v>0</v>
      </c>
      <c r="E6" s="21">
        <f t="shared" ref="E6:E14" si="1">D6*$B$3</f>
        <v>0</v>
      </c>
      <c r="F6" s="7" t="e">
        <f>E6/$E$22</f>
        <v>#DIV/0!</v>
      </c>
    </row>
    <row r="7" spans="1:6" x14ac:dyDescent="0.25">
      <c r="A7" s="2" t="s">
        <v>1</v>
      </c>
      <c r="B7" s="4"/>
      <c r="C7" s="3">
        <v>3</v>
      </c>
      <c r="D7" s="5">
        <f t="shared" si="0"/>
        <v>0</v>
      </c>
      <c r="E7" s="6">
        <f t="shared" si="1"/>
        <v>0</v>
      </c>
      <c r="F7" s="7" t="e">
        <f t="shared" ref="F7:F20" si="2">E7/$E$22</f>
        <v>#DIV/0!</v>
      </c>
    </row>
    <row r="8" spans="1:6" x14ac:dyDescent="0.25">
      <c r="A8" s="2" t="s">
        <v>6</v>
      </c>
      <c r="B8" s="4"/>
      <c r="C8" s="3">
        <v>2</v>
      </c>
      <c r="D8" s="5">
        <f t="shared" si="0"/>
        <v>0</v>
      </c>
      <c r="E8" s="6">
        <f t="shared" si="1"/>
        <v>0</v>
      </c>
      <c r="F8" s="7" t="e">
        <f t="shared" si="2"/>
        <v>#DIV/0!</v>
      </c>
    </row>
    <row r="9" spans="1:6" x14ac:dyDescent="0.25">
      <c r="A9" s="2" t="s">
        <v>7</v>
      </c>
      <c r="B9" s="4"/>
      <c r="C9" s="3">
        <v>1</v>
      </c>
      <c r="D9" s="5">
        <f t="shared" si="0"/>
        <v>0</v>
      </c>
      <c r="E9" s="6">
        <f t="shared" si="1"/>
        <v>0</v>
      </c>
      <c r="F9" s="7" t="e">
        <f t="shared" si="2"/>
        <v>#DIV/0!</v>
      </c>
    </row>
    <row r="10" spans="1:6" x14ac:dyDescent="0.25">
      <c r="A10" s="2" t="s">
        <v>26</v>
      </c>
      <c r="B10" s="4"/>
      <c r="C10" s="3">
        <v>15</v>
      </c>
      <c r="D10" s="5">
        <f t="shared" si="0"/>
        <v>0</v>
      </c>
      <c r="E10" s="6">
        <f t="shared" si="1"/>
        <v>0</v>
      </c>
      <c r="F10" s="7" t="e">
        <f t="shared" si="2"/>
        <v>#DIV/0!</v>
      </c>
    </row>
    <row r="11" spans="1:6" x14ac:dyDescent="0.25">
      <c r="A11" s="2" t="s">
        <v>27</v>
      </c>
      <c r="B11" s="4"/>
      <c r="C11" s="3">
        <v>0</v>
      </c>
      <c r="D11" s="5">
        <f t="shared" ref="D11" si="3">B11*C11</f>
        <v>0</v>
      </c>
      <c r="E11" s="6">
        <f t="shared" ref="E11" si="4">D11*$B$3</f>
        <v>0</v>
      </c>
      <c r="F11" s="7" t="e">
        <f t="shared" ref="F11" si="5">E11/$E$22</f>
        <v>#DIV/0!</v>
      </c>
    </row>
    <row r="12" spans="1:6" x14ac:dyDescent="0.25">
      <c r="A12" s="2" t="s">
        <v>28</v>
      </c>
      <c r="B12" s="4"/>
      <c r="C12" s="3">
        <v>0</v>
      </c>
      <c r="D12" s="5">
        <f t="shared" ref="D12" si="6">B12*C12</f>
        <v>0</v>
      </c>
      <c r="E12" s="6">
        <f t="shared" ref="E12" si="7">D12*$B$3</f>
        <v>0</v>
      </c>
      <c r="F12" s="7" t="e">
        <f t="shared" ref="F12" si="8">E12/$E$22</f>
        <v>#DIV/0!</v>
      </c>
    </row>
    <row r="13" spans="1:6" x14ac:dyDescent="0.25">
      <c r="A13" s="2" t="s">
        <v>12</v>
      </c>
      <c r="B13" s="4"/>
      <c r="C13" s="3">
        <v>15</v>
      </c>
      <c r="D13" s="5">
        <f t="shared" si="0"/>
        <v>0</v>
      </c>
      <c r="E13" s="6">
        <f t="shared" si="1"/>
        <v>0</v>
      </c>
      <c r="F13" s="7" t="e">
        <f t="shared" si="2"/>
        <v>#DIV/0!</v>
      </c>
    </row>
    <row r="14" spans="1:6" x14ac:dyDescent="0.25">
      <c r="A14" s="2" t="s">
        <v>16</v>
      </c>
      <c r="B14" s="4"/>
      <c r="C14" s="3">
        <v>9</v>
      </c>
      <c r="D14" s="5">
        <f t="shared" si="0"/>
        <v>0</v>
      </c>
      <c r="E14" s="6">
        <f t="shared" si="1"/>
        <v>0</v>
      </c>
      <c r="F14" s="7" t="e">
        <f t="shared" si="2"/>
        <v>#DIV/0!</v>
      </c>
    </row>
    <row r="15" spans="1:6" x14ac:dyDescent="0.25">
      <c r="A15" s="2" t="s">
        <v>19</v>
      </c>
      <c r="B15" s="4"/>
      <c r="C15" s="3">
        <v>1</v>
      </c>
      <c r="D15" s="5">
        <f t="shared" ref="D15" si="9">B15*C15</f>
        <v>0</v>
      </c>
      <c r="E15" s="6">
        <f t="shared" ref="E15:E16" si="10">D15*$B$3</f>
        <v>0</v>
      </c>
      <c r="F15" s="7" t="e">
        <f t="shared" ref="F15" si="11">E15/$E$22</f>
        <v>#DIV/0!</v>
      </c>
    </row>
    <row r="16" spans="1:6" x14ac:dyDescent="0.25">
      <c r="A16" s="2" t="s">
        <v>2</v>
      </c>
      <c r="B16" s="4"/>
      <c r="C16" s="3">
        <v>3</v>
      </c>
      <c r="D16" s="5">
        <f t="shared" si="0"/>
        <v>0</v>
      </c>
      <c r="E16" s="6">
        <f t="shared" si="10"/>
        <v>0</v>
      </c>
      <c r="F16" s="7" t="e">
        <f t="shared" si="2"/>
        <v>#DIV/0!</v>
      </c>
    </row>
    <row r="17" spans="1:6" x14ac:dyDescent="0.25">
      <c r="A17" s="2" t="s">
        <v>3</v>
      </c>
      <c r="B17" s="4"/>
      <c r="C17" s="3">
        <v>15</v>
      </c>
      <c r="D17" s="5">
        <f t="shared" si="0"/>
        <v>0</v>
      </c>
      <c r="E17" s="6">
        <f>D17*$B$3</f>
        <v>0</v>
      </c>
      <c r="F17" s="7" t="e">
        <f t="shared" si="2"/>
        <v>#DIV/0!</v>
      </c>
    </row>
    <row r="18" spans="1:6" x14ac:dyDescent="0.25">
      <c r="A18" s="2" t="s">
        <v>17</v>
      </c>
      <c r="B18" s="4"/>
      <c r="C18" s="3">
        <v>3</v>
      </c>
      <c r="D18" s="5">
        <f t="shared" si="0"/>
        <v>0</v>
      </c>
      <c r="E18" s="6">
        <f>D18*$B$3</f>
        <v>0</v>
      </c>
      <c r="F18" s="7" t="e">
        <f t="shared" si="2"/>
        <v>#DIV/0!</v>
      </c>
    </row>
    <row r="19" spans="1:6" x14ac:dyDescent="0.25">
      <c r="A19" s="2" t="s">
        <v>18</v>
      </c>
      <c r="B19" s="4"/>
      <c r="C19" s="3">
        <v>3</v>
      </c>
      <c r="D19" s="5">
        <f t="shared" ref="D19" si="12">B19*C19</f>
        <v>0</v>
      </c>
      <c r="E19" s="6">
        <f>D19*$B$3</f>
        <v>0</v>
      </c>
      <c r="F19" s="7" t="e">
        <f t="shared" ref="F19" si="13">E19/$E$22</f>
        <v>#DIV/0!</v>
      </c>
    </row>
    <row r="20" spans="1:6" x14ac:dyDescent="0.25">
      <c r="A20" s="2" t="s">
        <v>20</v>
      </c>
      <c r="B20" s="4"/>
      <c r="C20" s="3">
        <v>3</v>
      </c>
      <c r="D20" s="5">
        <f t="shared" si="0"/>
        <v>0</v>
      </c>
      <c r="E20" s="6">
        <f>D20*$B$3</f>
        <v>0</v>
      </c>
      <c r="F20" s="7" t="e">
        <f t="shared" si="2"/>
        <v>#DIV/0!</v>
      </c>
    </row>
    <row r="22" spans="1:6" x14ac:dyDescent="0.25">
      <c r="A22" s="14" t="s">
        <v>4</v>
      </c>
      <c r="B22" s="15"/>
      <c r="C22" s="16"/>
      <c r="D22" s="10">
        <f>SUM(D6:D21)</f>
        <v>0</v>
      </c>
      <c r="E22" s="11">
        <f>SUM(E6:E21)</f>
        <v>0</v>
      </c>
      <c r="F22" s="12" t="e">
        <f>SUM(F6:F20)</f>
        <v>#DIV/0!</v>
      </c>
    </row>
    <row r="23" spans="1:6" x14ac:dyDescent="0.25">
      <c r="A23" s="14" t="s">
        <v>13</v>
      </c>
      <c r="B23" s="15"/>
      <c r="C23" s="16"/>
      <c r="D23" s="10">
        <f>D22/3</f>
        <v>0</v>
      </c>
      <c r="E23" s="11">
        <f>E22/3</f>
        <v>0</v>
      </c>
      <c r="F23" s="13"/>
    </row>
    <row r="25" spans="1:6" x14ac:dyDescent="0.25">
      <c r="A25" s="18" t="s">
        <v>25</v>
      </c>
      <c r="B25" s="19"/>
    </row>
    <row r="26" spans="1:6" x14ac:dyDescent="0.25">
      <c r="A26" s="9" t="s">
        <v>14</v>
      </c>
      <c r="B26" s="9" t="s">
        <v>22</v>
      </c>
    </row>
    <row r="27" spans="1:6" x14ac:dyDescent="0.25">
      <c r="A27" s="2" t="s">
        <v>23</v>
      </c>
      <c r="B27" s="6">
        <v>95</v>
      </c>
    </row>
    <row r="28" spans="1:6" x14ac:dyDescent="0.25">
      <c r="A28" s="2" t="s">
        <v>24</v>
      </c>
      <c r="B28" s="6">
        <v>850</v>
      </c>
    </row>
    <row r="29" spans="1:6" x14ac:dyDescent="0.25">
      <c r="A29" s="2"/>
      <c r="B29" s="6"/>
    </row>
    <row r="30" spans="1:6" x14ac:dyDescent="0.25">
      <c r="A30" s="2"/>
      <c r="B30" s="6"/>
    </row>
    <row r="31" spans="1:6" x14ac:dyDescent="0.25">
      <c r="A31" s="2"/>
      <c r="B31" s="6"/>
    </row>
    <row r="32" spans="1:6" x14ac:dyDescent="0.25">
      <c r="A32" s="9" t="s">
        <v>4</v>
      </c>
      <c r="B32" s="20">
        <f>SUM(B27:B31)</f>
        <v>945</v>
      </c>
    </row>
  </sheetData>
  <mergeCells count="4">
    <mergeCell ref="A22:C22"/>
    <mergeCell ref="A23:C23"/>
    <mergeCell ref="B1:F1"/>
    <mergeCell ref="A25:B2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 viagem Orlando</vt:lpstr>
      <vt:lpstr>'Custo viagem Orlando'!Area_de_impressao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Custos de viagem para Orlando</dc:title>
  <dc:creator>Marcos Fernandes;Orlando de Primeira</dc:creator>
  <cp:lastModifiedBy>Marcos</cp:lastModifiedBy>
  <cp:lastPrinted>2017-11-16T04:08:12Z</cp:lastPrinted>
  <dcterms:created xsi:type="dcterms:W3CDTF">2017-04-23T00:46:05Z</dcterms:created>
  <dcterms:modified xsi:type="dcterms:W3CDTF">2018-01-13T01:04:22Z</dcterms:modified>
  <cp:category>Viagem</cp:category>
</cp:coreProperties>
</file>